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investnsca.sharepoint.com/sites/StrategyandResearch-teamsite/Corporate Strategy Files/Programs/2026 SME Export Accelerator/"/>
    </mc:Choice>
  </mc:AlternateContent>
  <xr:revisionPtr revIDLastSave="0" documentId="8_{1B3E618C-3BCE-47B9-958C-7F028199A09C}" xr6:coauthVersionLast="47" xr6:coauthVersionMax="47" xr10:uidLastSave="{00000000-0000-0000-0000-000000000000}"/>
  <bookViews>
    <workbookView xWindow="-28920" yWindow="-120" windowWidth="29040" windowHeight="15720" xr2:uid="{922E361A-4274-49CB-91A6-0FB488F58551}"/>
  </bookViews>
  <sheets>
    <sheet name="Schedule Tab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0" i="1" l="1"/>
  <c r="G22" i="1"/>
  <c r="I12" i="1"/>
  <c r="I13" i="1"/>
  <c r="K13" i="1" s="1"/>
  <c r="I14" i="1"/>
  <c r="K14" i="1" s="1"/>
  <c r="I15" i="1"/>
  <c r="K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H22" i="1"/>
  <c r="I22" i="1" l="1"/>
  <c r="K12" i="1"/>
  <c r="K22" i="1" s="1"/>
  <c r="C27" i="1" s="1"/>
  <c r="C28" i="1" l="1"/>
</calcChain>
</file>

<file path=xl/sharedStrings.xml><?xml version="1.0" encoding="utf-8"?>
<sst xmlns="http://schemas.openxmlformats.org/spreadsheetml/2006/main" count="52" uniqueCount="25">
  <si>
    <t xml:space="preserve">RevUp! Schedule of Eligible Project Costs </t>
  </si>
  <si>
    <t>Company:</t>
  </si>
  <si>
    <t>Submitted Date:</t>
  </si>
  <si>
    <t>If required, you may add additional lines to the table below</t>
  </si>
  <si>
    <t xml:space="preserve">If including costs that require a separate Statement of Work or a price quote, include the the corresponding reference number on the document submited with the application </t>
  </si>
  <si>
    <t>If a service provider Statement of Work includes multiple cost items, only include the total of all project items  from the provider as a line in the Schedule table below</t>
  </si>
  <si>
    <t>Ref #</t>
  </si>
  <si>
    <t>Description</t>
  </si>
  <si>
    <t>Service Provider or Vendor (if applicable)</t>
  </si>
  <si>
    <t>Statement of Work or other price quote documents to be submitted with the application?*</t>
  </si>
  <si>
    <t>Currency (if outside Canada)</t>
  </si>
  <si>
    <t xml:space="preserve">Total Amount </t>
  </si>
  <si>
    <t>Provincial Taxes/ineligible costs (if known)</t>
  </si>
  <si>
    <t>Amount net of Provincial Taxes/Ineligible costs</t>
  </si>
  <si>
    <t>Exchange rate (CAD = "1" 
If not CAD, please enter)</t>
  </si>
  <si>
    <t>Total eligible in $CAD</t>
  </si>
  <si>
    <t>For Invest NS use only</t>
  </si>
  <si>
    <t>(Enter details here)</t>
  </si>
  <si>
    <t>(Enter name here)</t>
  </si>
  <si>
    <t>Yes/No</t>
  </si>
  <si>
    <t xml:space="preserve">TOTAL </t>
  </si>
  <si>
    <t>Total Eligible in $CAD</t>
  </si>
  <si>
    <t>Total Eligible Costs</t>
  </si>
  <si>
    <t>75% eligible amount</t>
  </si>
  <si>
    <t>Total Eligible Claim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</si>
</sst>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dd/mm/yyyy;@"/>
    <numFmt numFmtId="165" formatCode="_-&quot;$&quot;* #,##0.00_-;\-&quot;$&quot;* #,##0.00_-;_-&quot;$&quot;* &quot;-&quot;??_-;_-@_-"/>
    <numFmt numFmtId="166" formatCode="0.000"/>
    <numFmt numFmtId="167" formatCode="_-[$$-1009]* #,##0.00_-;\-[$$-1009]* #,##0.00_-;_-[$$-1009]* &quot;-&quot;??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.5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2" tint="-0.499984740745262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10"/>
      <color rgb="FF0000FF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3" fillId="2" borderId="0" xfId="0" applyFont="1" applyFill="1" applyAlignment="1" applyProtection="1">
      <alignment vertical="top"/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0" fillId="2" borderId="0" xfId="0" applyFill="1" applyAlignment="1" applyProtection="1">
      <alignment vertical="top"/>
      <protection locked="0"/>
    </xf>
    <xf numFmtId="0" fontId="4" fillId="2" borderId="0" xfId="0" applyFont="1" applyFill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6" fillId="2" borderId="3" xfId="0" applyFont="1" applyFill="1" applyBorder="1" applyAlignment="1" applyProtection="1">
      <alignment horizontal="center" vertical="top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7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8" fillId="4" borderId="3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vertical="top"/>
      <protection locked="0"/>
    </xf>
    <xf numFmtId="164" fontId="9" fillId="2" borderId="5" xfId="0" applyNumberFormat="1" applyFont="1" applyFill="1" applyBorder="1" applyAlignment="1" applyProtection="1">
      <alignment horizontal="left" vertical="top"/>
      <protection locked="0"/>
    </xf>
    <xf numFmtId="14" fontId="4" fillId="0" borderId="3" xfId="0" applyNumberFormat="1" applyFont="1" applyBorder="1" applyAlignment="1" applyProtection="1">
      <alignment vertical="top"/>
      <protection locked="0"/>
    </xf>
    <xf numFmtId="39" fontId="9" fillId="2" borderId="3" xfId="0" applyNumberFormat="1" applyFont="1" applyFill="1" applyBorder="1" applyAlignment="1" applyProtection="1">
      <alignment vertical="top"/>
      <protection locked="0"/>
    </xf>
    <xf numFmtId="39" fontId="4" fillId="3" borderId="3" xfId="0" applyNumberFormat="1" applyFont="1" applyFill="1" applyBorder="1" applyAlignment="1">
      <alignment vertical="top"/>
    </xf>
    <xf numFmtId="166" fontId="9" fillId="0" borderId="3" xfId="1" applyNumberFormat="1" applyFont="1" applyFill="1" applyBorder="1" applyAlignment="1" applyProtection="1">
      <alignment vertical="top"/>
      <protection locked="0"/>
    </xf>
    <xf numFmtId="167" fontId="4" fillId="3" borderId="4" xfId="0" applyNumberFormat="1" applyFont="1" applyFill="1" applyBorder="1" applyAlignment="1">
      <alignment vertical="top"/>
    </xf>
    <xf numFmtId="0" fontId="4" fillId="4" borderId="3" xfId="0" applyFont="1" applyFill="1" applyBorder="1" applyAlignment="1" applyProtection="1">
      <alignment vertical="top"/>
      <protection locked="0"/>
    </xf>
    <xf numFmtId="0" fontId="4" fillId="4" borderId="8" xfId="0" applyFont="1" applyFill="1" applyBorder="1" applyAlignment="1" applyProtection="1">
      <alignment vertical="top"/>
      <protection locked="0"/>
    </xf>
    <xf numFmtId="0" fontId="10" fillId="2" borderId="9" xfId="0" applyFont="1" applyFill="1" applyBorder="1" applyAlignment="1" applyProtection="1">
      <alignment vertical="top"/>
      <protection locked="0"/>
    </xf>
    <xf numFmtId="0" fontId="10" fillId="2" borderId="10" xfId="0" applyFont="1" applyFill="1" applyBorder="1" applyAlignment="1" applyProtection="1">
      <alignment horizontal="right" vertical="top"/>
      <protection locked="0"/>
    </xf>
    <xf numFmtId="39" fontId="10" fillId="2" borderId="11" xfId="0" applyNumberFormat="1" applyFont="1" applyFill="1" applyBorder="1" applyAlignment="1">
      <alignment vertical="top"/>
    </xf>
    <xf numFmtId="39" fontId="10" fillId="3" borderId="11" xfId="0" applyNumberFormat="1" applyFont="1" applyFill="1" applyBorder="1" applyAlignment="1">
      <alignment vertical="top"/>
    </xf>
    <xf numFmtId="0" fontId="10" fillId="2" borderId="11" xfId="0" applyFont="1" applyFill="1" applyBorder="1" applyAlignment="1" applyProtection="1">
      <alignment vertical="top"/>
      <protection locked="0"/>
    </xf>
    <xf numFmtId="167" fontId="10" fillId="5" borderId="9" xfId="0" applyNumberFormat="1" applyFont="1" applyFill="1" applyBorder="1" applyAlignment="1">
      <alignment vertical="top"/>
    </xf>
    <xf numFmtId="0" fontId="4" fillId="4" borderId="11" xfId="0" applyFont="1" applyFill="1" applyBorder="1" applyAlignment="1" applyProtection="1">
      <alignment vertical="top"/>
      <protection locked="0"/>
    </xf>
    <xf numFmtId="44" fontId="4" fillId="2" borderId="16" xfId="1" applyFont="1" applyFill="1" applyBorder="1" applyAlignment="1" applyProtection="1">
      <alignment vertical="top"/>
    </xf>
    <xf numFmtId="0" fontId="10" fillId="7" borderId="17" xfId="0" applyFont="1" applyFill="1" applyBorder="1" applyAlignment="1" applyProtection="1">
      <alignment vertical="top"/>
      <protection locked="0"/>
    </xf>
    <xf numFmtId="44" fontId="4" fillId="7" borderId="18" xfId="1" applyFont="1" applyFill="1" applyBorder="1" applyAlignment="1" applyProtection="1">
      <alignment vertical="top"/>
      <protection locked="0"/>
    </xf>
    <xf numFmtId="44" fontId="10" fillId="7" borderId="19" xfId="1" applyFont="1" applyFill="1" applyBorder="1" applyAlignment="1" applyProtection="1">
      <alignment vertical="top"/>
    </xf>
    <xf numFmtId="0" fontId="5" fillId="2" borderId="0" xfId="0" applyFont="1" applyFill="1" applyAlignment="1" applyProtection="1">
      <alignment horizontal="right"/>
      <protection locked="0"/>
    </xf>
    <xf numFmtId="44" fontId="10" fillId="7" borderId="4" xfId="1" applyFont="1" applyFill="1" applyBorder="1" applyAlignment="1" applyProtection="1">
      <alignment vertical="top"/>
    </xf>
    <xf numFmtId="165" fontId="10" fillId="2" borderId="20" xfId="0" applyNumberFormat="1" applyFont="1" applyFill="1" applyBorder="1" applyAlignment="1">
      <alignment vertical="top"/>
    </xf>
    <xf numFmtId="0" fontId="11" fillId="0" borderId="0" xfId="0" applyFont="1" applyAlignment="1" applyProtection="1">
      <alignment horizontal="center" vertical="top"/>
      <protection locked="0"/>
    </xf>
    <xf numFmtId="44" fontId="4" fillId="0" borderId="0" xfId="1" applyFont="1" applyFill="1" applyBorder="1" applyAlignment="1" applyProtection="1">
      <alignment vertical="top"/>
    </xf>
    <xf numFmtId="44" fontId="10" fillId="0" borderId="0" xfId="1" applyFont="1" applyFill="1" applyBorder="1" applyAlignment="1" applyProtection="1">
      <alignment vertical="top"/>
    </xf>
    <xf numFmtId="165" fontId="10" fillId="0" borderId="0" xfId="0" applyNumberFormat="1" applyFont="1" applyAlignment="1">
      <alignment vertical="top"/>
    </xf>
    <xf numFmtId="44" fontId="12" fillId="0" borderId="0" xfId="1" applyFont="1" applyFill="1" applyBorder="1" applyAlignment="1" applyProtection="1">
      <alignment vertical="top"/>
      <protection locked="0"/>
    </xf>
    <xf numFmtId="44" fontId="4" fillId="0" borderId="0" xfId="1" applyFont="1" applyFill="1" applyBorder="1" applyAlignment="1" applyProtection="1">
      <alignment vertical="top"/>
      <protection locked="0"/>
    </xf>
    <xf numFmtId="0" fontId="0" fillId="0" borderId="0" xfId="0" applyAlignment="1">
      <alignment wrapText="1"/>
    </xf>
    <xf numFmtId="0" fontId="2" fillId="0" borderId="0" xfId="0" applyFont="1"/>
    <xf numFmtId="0" fontId="6" fillId="2" borderId="4" xfId="0" applyFont="1" applyFill="1" applyBorder="1" applyAlignment="1" applyProtection="1">
      <alignment horizontal="center" vertical="top"/>
      <protection locked="0"/>
    </xf>
    <xf numFmtId="0" fontId="6" fillId="2" borderId="5" xfId="0" applyFont="1" applyFill="1" applyBorder="1" applyAlignment="1" applyProtection="1">
      <alignment horizontal="center" vertical="top"/>
      <protection locked="0"/>
    </xf>
    <xf numFmtId="164" fontId="9" fillId="2" borderId="4" xfId="0" applyNumberFormat="1" applyFont="1" applyFill="1" applyBorder="1" applyAlignment="1" applyProtection="1">
      <alignment horizontal="left" vertical="top"/>
      <protection locked="0"/>
    </xf>
    <xf numFmtId="164" fontId="9" fillId="2" borderId="5" xfId="0" applyNumberFormat="1" applyFont="1" applyFill="1" applyBorder="1" applyAlignment="1" applyProtection="1">
      <alignment horizontal="left"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2" borderId="15" xfId="0" applyFont="1" applyFill="1" applyBorder="1" applyAlignment="1" applyProtection="1">
      <alignment vertical="top"/>
      <protection locked="0"/>
    </xf>
    <xf numFmtId="0" fontId="11" fillId="6" borderId="12" xfId="0" applyFont="1" applyFill="1" applyBorder="1" applyAlignment="1" applyProtection="1">
      <alignment horizontal="center" vertical="top"/>
      <protection locked="0"/>
    </xf>
    <xf numFmtId="0" fontId="11" fillId="6" borderId="13" xfId="0" applyFont="1" applyFill="1" applyBorder="1" applyAlignment="1" applyProtection="1">
      <alignment horizontal="center" vertical="top"/>
      <protection locked="0"/>
    </xf>
    <xf numFmtId="0" fontId="10" fillId="2" borderId="21" xfId="0" applyFont="1" applyFill="1" applyBorder="1" applyAlignment="1" applyProtection="1">
      <alignment horizontal="left" vertical="top"/>
      <protection locked="0"/>
    </xf>
    <xf numFmtId="0" fontId="10" fillId="2" borderId="22" xfId="0" applyFont="1" applyFill="1" applyBorder="1" applyAlignment="1" applyProtection="1">
      <alignment horizontal="left" vertical="top"/>
      <protection locked="0"/>
    </xf>
    <xf numFmtId="0" fontId="10" fillId="0" borderId="4" xfId="0" applyFont="1" applyBorder="1" applyAlignment="1" applyProtection="1">
      <alignment horizontal="left" vertical="top"/>
      <protection locked="0"/>
    </xf>
    <xf numFmtId="0" fontId="10" fillId="0" borderId="5" xfId="0" applyFont="1" applyBorder="1" applyAlignment="1" applyProtection="1">
      <alignment horizontal="left" vertical="top"/>
      <protection locked="0"/>
    </xf>
    <xf numFmtId="164" fontId="9" fillId="2" borderId="6" xfId="0" applyNumberFormat="1" applyFont="1" applyFill="1" applyBorder="1" applyAlignment="1" applyProtection="1">
      <alignment horizontal="left" vertical="top"/>
      <protection locked="0"/>
    </xf>
    <xf numFmtId="164" fontId="9" fillId="2" borderId="7" xfId="0" applyNumberFormat="1" applyFont="1" applyFill="1" applyBorder="1" applyAlignment="1" applyProtection="1">
      <alignment horizontal="left" vertical="top"/>
      <protection locked="0"/>
    </xf>
    <xf numFmtId="0" fontId="10" fillId="2" borderId="10" xfId="0" applyFont="1" applyFill="1" applyBorder="1" applyAlignment="1" applyProtection="1">
      <alignment horizontal="right" vertical="top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5733-5C92-4D80-A5DF-A531A9F49127}">
  <dimension ref="A1:L30"/>
  <sheetViews>
    <sheetView showGridLines="0" tabSelected="1" topLeftCell="A2" zoomScale="85" zoomScaleNormal="85" workbookViewId="0">
      <selection activeCell="C31" sqref="C31"/>
    </sheetView>
  </sheetViews>
  <sheetFormatPr defaultRowHeight="14.45"/>
  <cols>
    <col min="1" max="1" width="12.28515625" customWidth="1"/>
    <col min="3" max="3" width="30" customWidth="1"/>
    <col min="4" max="4" width="19.28515625" customWidth="1"/>
    <col min="5" max="5" width="14.5703125" customWidth="1"/>
    <col min="7" max="7" width="11.42578125" bestFit="1" customWidth="1"/>
  </cols>
  <sheetData>
    <row r="1" spans="1:12" ht="26.1">
      <c r="A1" s="1" t="s">
        <v>0</v>
      </c>
      <c r="B1" s="2"/>
      <c r="C1" s="3"/>
      <c r="D1" s="3"/>
      <c r="E1" s="3"/>
    </row>
    <row r="2" spans="1:12">
      <c r="A2" s="4"/>
      <c r="B2" s="2"/>
      <c r="C2" s="3"/>
      <c r="D2" s="3"/>
      <c r="E2" s="3"/>
    </row>
    <row r="3" spans="1:12" ht="16.5">
      <c r="A3" s="35"/>
      <c r="B3" s="35" t="s">
        <v>1</v>
      </c>
      <c r="C3" s="5"/>
      <c r="D3" s="6"/>
      <c r="E3" s="3"/>
    </row>
    <row r="4" spans="1:12" ht="16.5">
      <c r="A4" s="35"/>
      <c r="B4" s="35" t="s">
        <v>2</v>
      </c>
      <c r="C4" s="7"/>
      <c r="D4" s="8"/>
      <c r="E4" s="3"/>
    </row>
    <row r="7" spans="1:12">
      <c r="A7" s="45" t="s">
        <v>3</v>
      </c>
    </row>
    <row r="8" spans="1:12" ht="14.45" customHeight="1">
      <c r="A8" s="45" t="s">
        <v>4</v>
      </c>
      <c r="B8" s="44"/>
      <c r="C8" s="44"/>
      <c r="D8" s="44"/>
      <c r="E8" s="44"/>
    </row>
    <row r="9" spans="1:12" ht="14.45" customHeight="1">
      <c r="A9" s="45" t="s">
        <v>5</v>
      </c>
      <c r="B9" s="44"/>
      <c r="C9" s="44"/>
      <c r="D9" s="44"/>
      <c r="E9" s="44"/>
    </row>
    <row r="11" spans="1:12" ht="90.95">
      <c r="A11" s="9" t="s">
        <v>6</v>
      </c>
      <c r="B11" s="46" t="s">
        <v>7</v>
      </c>
      <c r="C11" s="47"/>
      <c r="D11" s="10" t="s">
        <v>8</v>
      </c>
      <c r="E11" s="10" t="s">
        <v>9</v>
      </c>
      <c r="F11" s="10" t="s">
        <v>10</v>
      </c>
      <c r="G11" s="11" t="s">
        <v>11</v>
      </c>
      <c r="H11" s="10" t="s">
        <v>12</v>
      </c>
      <c r="I11" s="12" t="s">
        <v>13</v>
      </c>
      <c r="J11" s="11" t="s">
        <v>14</v>
      </c>
      <c r="K11" s="13" t="s">
        <v>15</v>
      </c>
      <c r="L11" s="14" t="s">
        <v>16</v>
      </c>
    </row>
    <row r="12" spans="1:12">
      <c r="A12" s="15">
        <v>1</v>
      </c>
      <c r="B12" s="48" t="s">
        <v>17</v>
      </c>
      <c r="C12" s="49"/>
      <c r="D12" s="16" t="s">
        <v>18</v>
      </c>
      <c r="E12" s="16" t="s">
        <v>19</v>
      </c>
      <c r="F12" s="17"/>
      <c r="G12" s="18">
        <v>0</v>
      </c>
      <c r="H12" s="18">
        <v>0</v>
      </c>
      <c r="I12" s="19">
        <f>G12-H12</f>
        <v>0</v>
      </c>
      <c r="J12" s="20">
        <v>1</v>
      </c>
      <c r="K12" s="21">
        <f>I12*J12</f>
        <v>0</v>
      </c>
      <c r="L12" s="22"/>
    </row>
    <row r="13" spans="1:12">
      <c r="A13" s="15">
        <v>2</v>
      </c>
      <c r="B13" s="48" t="s">
        <v>17</v>
      </c>
      <c r="C13" s="49"/>
      <c r="D13" s="16" t="s">
        <v>18</v>
      </c>
      <c r="E13" s="16" t="s">
        <v>19</v>
      </c>
      <c r="F13" s="15"/>
      <c r="G13" s="18">
        <v>0</v>
      </c>
      <c r="H13" s="18">
        <v>0</v>
      </c>
      <c r="I13" s="19">
        <f t="shared" ref="I13:I21" si="0">G13-H13</f>
        <v>0</v>
      </c>
      <c r="J13" s="20">
        <v>1</v>
      </c>
      <c r="K13" s="21">
        <f t="shared" ref="K13:K21" si="1">I13*J13</f>
        <v>0</v>
      </c>
      <c r="L13" s="22"/>
    </row>
    <row r="14" spans="1:12">
      <c r="A14" s="15">
        <v>3</v>
      </c>
      <c r="B14" s="48" t="s">
        <v>17</v>
      </c>
      <c r="C14" s="49"/>
      <c r="D14" s="16" t="s">
        <v>18</v>
      </c>
      <c r="E14" s="16" t="s">
        <v>19</v>
      </c>
      <c r="F14" s="15"/>
      <c r="G14" s="18">
        <v>0</v>
      </c>
      <c r="H14" s="18">
        <v>0</v>
      </c>
      <c r="I14" s="19">
        <f t="shared" si="0"/>
        <v>0</v>
      </c>
      <c r="J14" s="20">
        <v>1</v>
      </c>
      <c r="K14" s="21">
        <f t="shared" si="1"/>
        <v>0</v>
      </c>
      <c r="L14" s="22"/>
    </row>
    <row r="15" spans="1:12">
      <c r="A15" s="15">
        <v>4</v>
      </c>
      <c r="B15" s="48" t="s">
        <v>17</v>
      </c>
      <c r="C15" s="49"/>
      <c r="D15" s="16" t="s">
        <v>18</v>
      </c>
      <c r="E15" s="16" t="s">
        <v>19</v>
      </c>
      <c r="F15" s="15"/>
      <c r="G15" s="18">
        <v>0</v>
      </c>
      <c r="H15" s="18">
        <v>0</v>
      </c>
      <c r="I15" s="19">
        <f t="shared" si="0"/>
        <v>0</v>
      </c>
      <c r="J15" s="20">
        <v>1</v>
      </c>
      <c r="K15" s="21">
        <f t="shared" si="1"/>
        <v>0</v>
      </c>
      <c r="L15" s="22"/>
    </row>
    <row r="16" spans="1:12">
      <c r="A16" s="15">
        <v>5</v>
      </c>
      <c r="B16" s="48" t="s">
        <v>17</v>
      </c>
      <c r="C16" s="49"/>
      <c r="D16" s="16" t="s">
        <v>18</v>
      </c>
      <c r="E16" s="16" t="s">
        <v>19</v>
      </c>
      <c r="F16" s="15"/>
      <c r="G16" s="18">
        <v>0</v>
      </c>
      <c r="H16" s="18">
        <v>0</v>
      </c>
      <c r="I16" s="19">
        <f t="shared" si="0"/>
        <v>0</v>
      </c>
      <c r="J16" s="20">
        <v>1</v>
      </c>
      <c r="K16" s="21">
        <f t="shared" si="1"/>
        <v>0</v>
      </c>
      <c r="L16" s="22"/>
    </row>
    <row r="17" spans="1:12">
      <c r="A17" s="15">
        <v>6</v>
      </c>
      <c r="B17" s="48" t="s">
        <v>17</v>
      </c>
      <c r="C17" s="49"/>
      <c r="D17" s="16" t="s">
        <v>18</v>
      </c>
      <c r="E17" s="16" t="s">
        <v>19</v>
      </c>
      <c r="F17" s="15"/>
      <c r="G17" s="18">
        <v>0</v>
      </c>
      <c r="H17" s="18">
        <v>0</v>
      </c>
      <c r="I17" s="19">
        <f t="shared" si="0"/>
        <v>0</v>
      </c>
      <c r="J17" s="20">
        <v>1</v>
      </c>
      <c r="K17" s="21">
        <f t="shared" si="1"/>
        <v>0</v>
      </c>
      <c r="L17" s="23"/>
    </row>
    <row r="18" spans="1:12">
      <c r="A18" s="15">
        <v>7</v>
      </c>
      <c r="B18" s="48" t="s">
        <v>17</v>
      </c>
      <c r="C18" s="49"/>
      <c r="D18" s="16" t="s">
        <v>18</v>
      </c>
      <c r="E18" s="16" t="s">
        <v>19</v>
      </c>
      <c r="F18" s="15"/>
      <c r="G18" s="18">
        <v>0</v>
      </c>
      <c r="H18" s="18">
        <v>0</v>
      </c>
      <c r="I18" s="19">
        <f t="shared" si="0"/>
        <v>0</v>
      </c>
      <c r="J18" s="20">
        <v>1</v>
      </c>
      <c r="K18" s="21">
        <f>I18*J18</f>
        <v>0</v>
      </c>
      <c r="L18" s="23"/>
    </row>
    <row r="19" spans="1:12">
      <c r="A19" s="15">
        <v>8</v>
      </c>
      <c r="B19" s="48" t="s">
        <v>17</v>
      </c>
      <c r="C19" s="49"/>
      <c r="D19" s="16" t="s">
        <v>18</v>
      </c>
      <c r="E19" s="16" t="s">
        <v>19</v>
      </c>
      <c r="F19" s="15"/>
      <c r="G19" s="18">
        <v>0</v>
      </c>
      <c r="H19" s="18">
        <v>0</v>
      </c>
      <c r="I19" s="19">
        <f t="shared" si="0"/>
        <v>0</v>
      </c>
      <c r="J19" s="20">
        <v>1</v>
      </c>
      <c r="K19" s="21">
        <f t="shared" si="1"/>
        <v>0</v>
      </c>
      <c r="L19" s="23"/>
    </row>
    <row r="20" spans="1:12">
      <c r="A20" s="15">
        <v>9</v>
      </c>
      <c r="B20" s="48" t="s">
        <v>17</v>
      </c>
      <c r="C20" s="49"/>
      <c r="D20" s="16" t="s">
        <v>18</v>
      </c>
      <c r="E20" s="16" t="s">
        <v>19</v>
      </c>
      <c r="F20" s="15"/>
      <c r="G20" s="18">
        <v>0</v>
      </c>
      <c r="H20" s="18">
        <v>0</v>
      </c>
      <c r="I20" s="19">
        <f t="shared" si="0"/>
        <v>0</v>
      </c>
      <c r="J20" s="20">
        <v>1</v>
      </c>
      <c r="K20" s="21">
        <f t="shared" si="1"/>
        <v>0</v>
      </c>
      <c r="L20" s="23"/>
    </row>
    <row r="21" spans="1:12" ht="15" thickBot="1">
      <c r="A21" s="15">
        <v>10</v>
      </c>
      <c r="B21" s="58" t="s">
        <v>17</v>
      </c>
      <c r="C21" s="59"/>
      <c r="D21" s="16" t="s">
        <v>18</v>
      </c>
      <c r="E21" s="16" t="s">
        <v>19</v>
      </c>
      <c r="F21" s="15"/>
      <c r="G21" s="18">
        <v>0</v>
      </c>
      <c r="H21" s="18">
        <v>0</v>
      </c>
      <c r="I21" s="19">
        <f t="shared" si="0"/>
        <v>0</v>
      </c>
      <c r="J21" s="20">
        <v>1</v>
      </c>
      <c r="K21" s="21">
        <f t="shared" si="1"/>
        <v>0</v>
      </c>
      <c r="L21" s="23"/>
    </row>
    <row r="22" spans="1:12" ht="15" thickBot="1">
      <c r="A22" s="24" t="s">
        <v>20</v>
      </c>
      <c r="B22" s="60"/>
      <c r="C22" s="60"/>
      <c r="D22" s="25"/>
      <c r="E22" s="25"/>
      <c r="F22" s="25"/>
      <c r="G22" s="26">
        <f>SUM(G12:G21)</f>
        <v>0</v>
      </c>
      <c r="H22" s="26">
        <f>SUM(H12:H21)</f>
        <v>0</v>
      </c>
      <c r="I22" s="27">
        <f>SUM(I12:I21)</f>
        <v>0</v>
      </c>
      <c r="J22" s="28"/>
      <c r="K22" s="29">
        <f>SUM(K12:K21)</f>
        <v>0</v>
      </c>
      <c r="L22" s="30"/>
    </row>
    <row r="26" spans="1:12" ht="15" thickBot="1">
      <c r="A26" s="52" t="s">
        <v>21</v>
      </c>
      <c r="B26" s="53"/>
      <c r="C26" s="53"/>
      <c r="D26" s="38"/>
      <c r="E26" s="38"/>
      <c r="F26" s="42"/>
      <c r="G26" s="42"/>
    </row>
    <row r="27" spans="1:12">
      <c r="A27" s="50" t="s">
        <v>22</v>
      </c>
      <c r="B27" s="51"/>
      <c r="C27" s="31">
        <f>K22</f>
        <v>0</v>
      </c>
      <c r="D27" s="39"/>
      <c r="E27" s="39"/>
      <c r="F27" s="43"/>
      <c r="G27" s="43"/>
    </row>
    <row r="28" spans="1:12">
      <c r="A28" s="56" t="s">
        <v>23</v>
      </c>
      <c r="B28" s="57"/>
      <c r="C28" s="36">
        <f>C27*0.75</f>
        <v>0</v>
      </c>
      <c r="D28" s="40"/>
      <c r="E28" s="40"/>
      <c r="F28" s="43"/>
      <c r="G28" s="43"/>
    </row>
    <row r="29" spans="1:12" ht="15" thickBot="1">
      <c r="A29" s="54"/>
      <c r="B29" s="55"/>
      <c r="C29" s="37"/>
      <c r="D29" s="41"/>
      <c r="E29" s="41"/>
      <c r="F29" s="43"/>
      <c r="G29" s="43"/>
    </row>
    <row r="30" spans="1:12" ht="15" thickTop="1">
      <c r="A30" s="32" t="s">
        <v>24</v>
      </c>
      <c r="B30" s="33"/>
      <c r="C30" s="34" t="str">
        <f>IF(C27&lt;60000,"Costs Are Below Program Threshold",((IF(C27&gt;150000,150000,C28))))</f>
        <v>Costs Are Below Program Threshold</v>
      </c>
      <c r="D30" s="40"/>
      <c r="E30" s="40"/>
      <c r="F30" s="43"/>
      <c r="G30" s="43"/>
    </row>
  </sheetData>
  <mergeCells count="16">
    <mergeCell ref="A29:B29"/>
    <mergeCell ref="B14:C14"/>
    <mergeCell ref="B15:C15"/>
    <mergeCell ref="B17:C17"/>
    <mergeCell ref="B18:C18"/>
    <mergeCell ref="B19:C19"/>
    <mergeCell ref="B20:C20"/>
    <mergeCell ref="A28:B28"/>
    <mergeCell ref="B21:C21"/>
    <mergeCell ref="B22:C22"/>
    <mergeCell ref="B11:C11"/>
    <mergeCell ref="B12:C12"/>
    <mergeCell ref="B13:C13"/>
    <mergeCell ref="B16:C16"/>
    <mergeCell ref="A27:B27"/>
    <mergeCell ref="A26:C2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89186D51BA414FB1E9BC7AB953B6C1" ma:contentTypeVersion="6" ma:contentTypeDescription="Create a new document." ma:contentTypeScope="" ma:versionID="69109a4dfc8afbf2c8d587b1595b7709">
  <xsd:schema xmlns:xsd="http://www.w3.org/2001/XMLSchema" xmlns:xs="http://www.w3.org/2001/XMLSchema" xmlns:p="http://schemas.microsoft.com/office/2006/metadata/properties" xmlns:ns2="2045f55f-04b1-49a0-86d0-970e0844198c" xmlns:ns3="b868912d-3e49-4020-a293-e369d91c82cf" xmlns:ns4="980d4da5-ad99-40f2-b62e-792ee4eae40d" xmlns:ns5="0ec83353-5e29-4069-bc0f-9a6e2c479a30" targetNamespace="http://schemas.microsoft.com/office/2006/metadata/properties" ma:root="true" ma:fieldsID="725a00e389f9e352ba201d09febe4575" ns2:_="" ns3:_="" ns4:_="" ns5:_="">
    <xsd:import namespace="2045f55f-04b1-49a0-86d0-970e0844198c"/>
    <xsd:import namespace="b868912d-3e49-4020-a293-e369d91c82cf"/>
    <xsd:import namespace="980d4da5-ad99-40f2-b62e-792ee4eae40d"/>
    <xsd:import namespace="0ec83353-5e29-4069-bc0f-9a6e2c479a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5f55f-04b1-49a0-86d0-970e084419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8" nillable="true" ma:displayName="Tags" ma:internalName="MediaServiceAutoTags" ma:readOnly="true">
      <xsd:simpleType>
        <xsd:restriction base="dms:Text"/>
      </xsd:simpleType>
    </xsd:element>
    <xsd:element name="MediaServiceOCR" ma:index="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8912d-3e49-4020-a293-e369d91c82cf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d4da5-ad99-40f2-b62e-792ee4eae40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638e1fd-8f95-40fa-ae71-073eba3c64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c83353-5e29-4069-bc0f-9a6e2c479a3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f36be0b-ae3c-41e4-82c2-6938c06dfbf1}" ma:internalName="TaxCatchAll" ma:showField="CatchAllData" ma:web="0ec83353-5e29-4069-bc0f-9a6e2c479a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0d4da5-ad99-40f2-b62e-792ee4eae40d">
      <Terms xmlns="http://schemas.microsoft.com/office/infopath/2007/PartnerControls"/>
    </lcf76f155ced4ddcb4097134ff3c332f>
    <TaxCatchAll xmlns="0ec83353-5e29-4069-bc0f-9a6e2c479a30" xsi:nil="true"/>
  </documentManagement>
</p:properties>
</file>

<file path=customXml/itemProps1.xml><?xml version="1.0" encoding="utf-8"?>
<ds:datastoreItem xmlns:ds="http://schemas.openxmlformats.org/officeDocument/2006/customXml" ds:itemID="{51001859-E33B-48DD-9B94-C6F619B239D3}"/>
</file>

<file path=customXml/itemProps2.xml><?xml version="1.0" encoding="utf-8"?>
<ds:datastoreItem xmlns:ds="http://schemas.openxmlformats.org/officeDocument/2006/customXml" ds:itemID="{C3D1B731-0403-4C4D-9702-10716AB50D86}"/>
</file>

<file path=customXml/itemProps3.xml><?xml version="1.0" encoding="utf-8"?>
<ds:datastoreItem xmlns:ds="http://schemas.openxmlformats.org/officeDocument/2006/customXml" ds:itemID="{AE95B7D8-D395-476B-AA6A-ACC38BE7DE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Lamb</dc:creator>
  <cp:keywords/>
  <dc:description/>
  <cp:lastModifiedBy/>
  <cp:revision/>
  <dcterms:created xsi:type="dcterms:W3CDTF">2026-08-28T12:54:26Z</dcterms:created>
  <dcterms:modified xsi:type="dcterms:W3CDTF">2026-09-01T13:02:22Z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0x0101002889186D51BA414FB1E9BC7AB953B6C1</vt:lpwstr>
  </property>
  <property fmtid="{D5CDD505-2E9C-101B-9397-08002B2CF9AE}" pid="3" name="MediaServiceImageTags">
    <vt:lpwstr/>
  </property>
</Properties>
</file>